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6605" windowHeight="7935"/>
  </bookViews>
  <sheets>
    <sheet name="Sheet1" sheetId="1" r:id="rId1"/>
    <sheet name="Sheet2" sheetId="2" r:id="rId2"/>
    <sheet name="Sheet3" sheetId="3" r:id="rId3"/>
    <sheet name="Sheet4" sheetId="4" r:id="rId4"/>
  </sheets>
  <definedNames>
    <definedName name="_xlnm.Print_Area" localSheetId="0">Sheet1!$A$1:$K$29</definedName>
  </definedNames>
  <calcPr calcId="144525"/>
</workbook>
</file>

<file path=xl/calcChain.xml><?xml version="1.0" encoding="utf-8"?>
<calcChain xmlns="http://schemas.openxmlformats.org/spreadsheetml/2006/main">
  <c r="H19" i="1" l="1"/>
  <c r="I19" i="1" s="1"/>
  <c r="H20" i="1"/>
  <c r="I20" i="1" s="1"/>
  <c r="H21" i="1"/>
  <c r="I21" i="1" s="1"/>
  <c r="H22" i="1"/>
  <c r="I22" i="1" s="1"/>
  <c r="H23" i="1"/>
  <c r="I23" i="1" s="1"/>
  <c r="H24" i="1"/>
  <c r="I24" i="1" s="1"/>
  <c r="H25" i="1"/>
  <c r="I25" i="1" s="1"/>
  <c r="H26" i="1"/>
  <c r="I26" i="1" s="1"/>
  <c r="H27" i="1"/>
  <c r="I27" i="1" s="1"/>
</calcChain>
</file>

<file path=xl/sharedStrings.xml><?xml version="1.0" encoding="utf-8"?>
<sst xmlns="http://schemas.openxmlformats.org/spreadsheetml/2006/main" count="88" uniqueCount="72">
  <si>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</si>
  <si>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</si>
  <si>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</si>
  <si>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</si>
  <si>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</si>
  <si>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</si>
  <si>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t>NHÓM 3</t>
  </si>
  <si>
    <t>Trưởng nhóm:</t>
  </si>
  <si>
    <t>1. Ông Phạm Hữu Lộc - Hiệu trưởng;</t>
  </si>
  <si>
    <t>Thư ký:</t>
  </si>
  <si>
    <t>2. Bà Nguyễn Ngọc Trang - Trưởng phòng QLKH - HTQT;</t>
  </si>
  <si>
    <t>Thành viên:</t>
  </si>
  <si>
    <t>3. Bà Trần Kim Thu Liễu - Trưởng khoa Khoa học cơ bản;</t>
  </si>
  <si>
    <t>4. Ông Nguyễn Ngọc Quỳnh - Phụ trách khoa LLCT;</t>
  </si>
  <si>
    <t>5.Ông Nguyễn Văn Tấn - Phó Trưởng phòng TS - ĐT;</t>
  </si>
  <si>
    <t>6. Ông Nguyễn Văn Minh - Trưởng khoa Công nghệ thông tin;</t>
  </si>
  <si>
    <t>7. Ông Đỗ Tuấn Việt - Trưởng TT Truyền thông - TV.</t>
  </si>
  <si>
    <t>TT</t>
  </si>
  <si>
    <t>Mã số</t>
  </si>
  <si>
    <t>Tên đề tài SKKN</t>
  </si>
  <si>
    <t>Kết quả chấm SKKN</t>
  </si>
  <si>
    <t>Nhận xét</t>
  </si>
  <si>
    <t>CSTĐCS</t>
  </si>
  <si>
    <t>GK1</t>
  </si>
  <si>
    <t>GK2</t>
  </si>
  <si>
    <t>Điểm TB</t>
  </si>
  <si>
    <t xml:space="preserve"> Xếp loại</t>
  </si>
  <si>
    <t>Tên GK</t>
  </si>
  <si>
    <t>Số điểm</t>
  </si>
  <si>
    <t>1</t>
  </si>
  <si>
    <t>Nguyễn Văn Minh</t>
  </si>
  <si>
    <t>x</t>
  </si>
  <si>
    <t>2</t>
  </si>
  <si>
    <t>3</t>
  </si>
  <si>
    <t>4</t>
  </si>
  <si>
    <t>Đỗ Tuấn Việt</t>
  </si>
  <si>
    <t>5</t>
  </si>
  <si>
    <t>6</t>
  </si>
  <si>
    <t>Nguyễn Ngọc Quỳnh</t>
  </si>
  <si>
    <t>Trần Kim Thu Liễu</t>
  </si>
  <si>
    <t>7</t>
  </si>
  <si>
    <t>8</t>
  </si>
  <si>
    <t>74</t>
  </si>
  <si>
    <t xml:space="preserve"> Ứng dụng MS-Ecxel phân tích phổ điểm thi kết thúc học phần</t>
  </si>
  <si>
    <t>9</t>
  </si>
  <si>
    <t>Nguyễn Văn Tấn</t>
  </si>
  <si>
    <t>143</t>
  </si>
  <si>
    <t>Phương pháp tạo hứng thú cho học sinh sinh viên luyện kỹ năng đọc hiểu Anh văn TOIEC</t>
  </si>
  <si>
    <t>149</t>
  </si>
  <si>
    <t>Giảng dạy Anh văn theo định hướng phát triển năng lực học sinh sinh viên</t>
  </si>
  <si>
    <t>165</t>
  </si>
  <si>
    <t>Giảng dạy môn Tư tưởng Hồ Chí Minh tại trường CĐKT Lý Tự Trọng trong bối cảnh hội nhập quốc tế</t>
  </si>
  <si>
    <t>167</t>
  </si>
  <si>
    <t xml:space="preserve">Hợp nhất tổ Pháp luật về khoa Kinh tế, nhằm phát huy tối đa tri thức của giảng viên Pháp luật tại trường CĐKT Lý Tự Trọng TP HCM. </t>
  </si>
  <si>
    <t>207</t>
  </si>
  <si>
    <t>Rèn luyện phong cách lập trình chuyên nghiệp cho Học sinh - Sinh viên qua việc giảng dạy các môn lập trình</t>
  </si>
  <si>
    <t>309</t>
  </si>
  <si>
    <t>Quảng bá Trường Cao đẳng Kỹ thuật Lý Tự Trọng TP.HCM trên Google Maps</t>
  </si>
  <si>
    <t>312</t>
  </si>
  <si>
    <t>Xây dựng mô hình đào tạo kết hợp lý thuyết và tham quan, trải nghiệm thực tế cho sinh viên cao đẳng hệ 9+4</t>
  </si>
  <si>
    <t>Ứng dụng E-Learning trong giảng dạy môn Tài 
chính doanh nghiệp tại khoa Kinh tế</t>
  </si>
  <si>
    <t>TRƯỞNG NHÓM</t>
  </si>
  <si>
    <t>- Sáng kiến ứng dụng phần mềm Excel phân tích điểm thi kết thúc học phần. Giúp phân tích kết quả học phần cũng như kết quả tốt nghiệp, từ đó so sánh đánh giá kết quả nhằm cải thiện và nâng cao chất lượng giảng dạy.
- Đề tài có tính mới phục vụ cho không chỉ công tác khảo thí mà còn cho việc cải tiến nâng cao chất lượng công giảng dạy của giảng viên trong trường. Hình thức trình bày khoa học, logic và có các luận chứng phù hợp</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</si>
  <si>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</si>
  <si>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</si>
  <si>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</si>
  <si>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</si>
  <si>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</si>
  <si>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Đề tài có tính cấp thiết và khả thi cao. Tạo được sự hứng thú trong học tập, nghiên cứu của sinh viên. Nâng cao chất lượng, hiệu quả giảng dạy của giảng viên.
- Giúp HSSV tiếp thu tốt kiến thức đã học và tạo thêm động lực học tập cho HSSV. Giúp HSSV tiếp cận với thực tế ngoài xã hội để có định hướng học tập đúng.</t>
  </si>
  <si>
    <t>- Đề tài ứng dụng Moodle cho dạy học E-Learning. Tuy nhiên trường đã có đề tài E-Learning và đã được công bố trên web trường. Sáng kiến được áp dựng từ HK1 năm học 2016-2017. Sáng kiến giúp người học chủ động thời gian học tập, chưa có minh chứng cụ thể về hiệu quả của sáng kiến.
- Giúp cho việc dạy và học của giáo viên và HSSV hiệu quả hơn, tiết kiệm thời gian.</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</si>
  <si>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</si>
  <si>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TP.Hồ Chí Minh, ngày      tháng 03 năm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</si>
</sst>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Arial"/>
      <family val="2"/>
      <charset val="163"/>
      <scheme val="minor"/>
    </font>
    <font>
      <sz val="13"/>
      <name val="Times New Roman"/>
      <family val="1"/>
    </font>
    <font>
      <sz val="12"/>
      <name val="Times New Roman"/>
      <family val="1"/>
    </font>
    <font>
      <b/>
      <sz val="12"/>
      <name val="Times New Roman"/>
      <family val="1"/>
    </font>
    <font>
      <b/>
      <sz val="13"/>
      <name val="Times New Roman"/>
      <family val="1"/>
    </font>
    <font>
      <u/>
      <sz val="12"/>
      <name val="Times New Roman"/>
      <family val="1"/>
    </font>
    <font>
      <sz val="11"/>
      <name val="Times New Roman"/>
      <family val="1"/>
    </font>
    <font>
      <b/>
      <sz val="14"/>
      <name val="Times New Roman"/>
      <family val="1"/>
    </font>
    <font>
      <b/>
      <sz val="11"/>
      <name val="Times New Roman"/>
      <family val="1"/>
    </font>
    <font>
      <sz val="17"/>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3">
    <xf numFmtId="0" fontId="0" fillId="0" borderId="0" xfId="0"/>
    <xf numFmtId="0" fontId="1" fillId="0" borderId="0" xfId="0" applyFont="1" applyFill="1"/>
    <xf numFmtId="0" fontId="6" fillId="0" borderId="0" xfId="0" applyFont="1" applyFill="1" applyAlignment="1">
      <alignment horizontal="left"/>
    </xf>
    <xf numFmtId="0" fontId="8" fillId="0" borderId="0" xfId="0" applyFont="1" applyFill="1" applyAlignment="1">
      <alignment horizontal="center"/>
    </xf>
    <xf numFmtId="0" fontId="4" fillId="0" borderId="0" xfId="0" applyFont="1" applyFill="1" applyAlignment="1">
      <alignment horizontal="center"/>
    </xf>
    <xf numFmtId="0" fontId="9"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6" fillId="0" borderId="0" xfId="0" applyFont="1"/>
    <xf numFmtId="0" fontId="2" fillId="0" borderId="0" xfId="0" applyFont="1"/>
    <xf numFmtId="0" fontId="2" fillId="2" borderId="1" xfId="0" quotePrefix="1" applyFont="1"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0" fillId="2" borderId="1" xfId="0" applyNumberFormat="1" applyFill="1" applyBorder="1" applyAlignment="1">
      <alignment horizontal="center" vertical="center" wrapText="1"/>
    </xf>
    <xf numFmtId="0" fontId="6" fillId="2" borderId="1" xfId="0" quotePrefix="1" applyFont="1" applyFill="1" applyBorder="1" applyAlignment="1">
      <alignment horizontal="justify" vertical="top"/>
    </xf>
    <xf numFmtId="0" fontId="2" fillId="2" borderId="1" xfId="0" applyFont="1" applyFill="1" applyBorder="1" applyAlignment="1">
      <alignment horizontal="center" vertical="top"/>
    </xf>
    <xf numFmtId="0" fontId="3" fillId="0" borderId="2" xfId="0" applyFont="1" applyFill="1" applyBorder="1" applyAlignment="1">
      <alignment horizontal="center" vertical="center" wrapText="1"/>
    </xf>
    <xf numFmtId="0" fontId="0" fillId="2" borderId="1" xfId="0" applyFill="1" applyBorder="1" applyAlignment="1">
      <alignment vertical="top"/>
    </xf>
    <xf numFmtId="0" fontId="6" fillId="2" borderId="1" xfId="0" quotePrefix="1" applyFont="1" applyFill="1" applyBorder="1" applyAlignment="1">
      <alignment horizontal="left" vertical="top" wrapText="1"/>
    </xf>
    <xf numFmtId="0" fontId="2" fillId="0" borderId="0" xfId="0"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center" vertical="center" wrapText="1"/>
    </xf>
    <xf numFmtId="0" fontId="2" fillId="0" borderId="0" xfId="0" applyFont="1" applyFill="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2" fillId="0" borderId="0" xfId="0" applyFont="1" applyAlignment="1">
      <alignment vertical="center"/>
    </xf>
    <xf numFmtId="0" fontId="0" fillId="0" borderId="0" xfId="0" applyAlignment="1">
      <alignment vertical="center"/>
    </xf>
    <xf numFmtId="0" fontId="0" fillId="0" borderId="0" xfId="0" applyAlignment="1">
      <alignment vertical="center" wrapText="1"/>
    </xf>
    <xf numFmtId="0" fontId="1" fillId="0" borderId="0" xfId="0" applyFont="1" applyFill="1" applyAlignment="1">
      <alignment vertical="center"/>
    </xf>
    <xf numFmtId="0" fontId="4" fillId="0" borderId="0" xfId="0" applyFont="1" applyFill="1" applyAlignment="1">
      <alignment horizontal="left" vertical="center"/>
    </xf>
    <xf numFmtId="0" fontId="1" fillId="0" borderId="0" xfId="0" applyFont="1" applyFill="1" applyAlignment="1">
      <alignment horizontal="center" vertical="center"/>
    </xf>
    <xf numFmtId="0" fontId="2"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3" fillId="0" borderId="0" xfId="0" applyFont="1" applyFill="1" applyAlignment="1">
      <alignment horizontal="center"/>
    </xf>
    <xf numFmtId="0" fontId="7"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7</xdr:col>
      <xdr:colOff>436245</xdr:colOff>
      <xdr:row>2</xdr:row>
      <xdr:rowOff>47625</xdr:rowOff>
    </xdr:from>
    <xdr:to>
      <xdr:col>9</xdr:col>
      <xdr:colOff>1013523</xdr:colOff>
      <xdr:row>2</xdr:row>
      <xdr:rowOff>47625</xdr:rowOff>
    </xdr:to>
    <xdr:cxnSp macro="">
      <xdr:nvCxnSpPr>
        <xdr:cNvPr id="2" name="Straight Connector 1"/>
        <xdr:cNvCxnSpPr/>
      </xdr:nvCxnSpPr>
      <xdr:spPr>
        <a:xfrm>
          <a:off x="6608445" y="466725"/>
          <a:ext cx="1586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xdr:row>
      <xdr:rowOff>47625</xdr:rowOff>
    </xdr:from>
    <xdr:to>
      <xdr:col>2</xdr:col>
      <xdr:colOff>861291</xdr:colOff>
      <xdr:row>3</xdr:row>
      <xdr:rowOff>47626</xdr:rowOff>
    </xdr:to>
    <xdr:cxnSp macro="">
      <xdr:nvCxnSpPr>
        <xdr:cNvPr id="3" name="Straight Connector 2"/>
        <xdr:cNvCxnSpPr/>
      </xdr:nvCxnSpPr>
      <xdr:spPr>
        <a:xfrm flipV="1">
          <a:off x="942975" y="676275"/>
          <a:ext cx="8612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9"/>
  <sheetViews>
    <sheetView tabSelected="1" view="pageBreakPreview" topLeftCell="A26" zoomScale="90" zoomScaleNormal="80" zoomScaleSheetLayoutView="90" workbookViewId="0">
      <selection activeCell="E23" sqref="E23"/>
    </sheetView>
  </sheetViews>
  <sheetFormatPr defaultRowHeight="16.5" x14ac:dyDescent="0.25"/>
  <cols>
    <col min="1" max="1" width="5.25" style="30" customWidth="1"/>
    <col min="2" max="2" width="7.125" style="30" customWidth="1"/>
    <col min="3" max="3" width="37.125" style="30" customWidth="1"/>
    <col min="4" max="4" width="9.375" style="30" customWidth="1"/>
    <col min="5" max="5" width="7.875" style="30" customWidth="1"/>
    <col min="6" max="6" width="8.75" style="30" customWidth="1"/>
    <col min="7" max="7" width="7.875" style="30" customWidth="1"/>
    <col min="8" max="8" width="6.875" style="30" customWidth="1"/>
    <col min="9" max="9" width="9.375" style="31" customWidth="1"/>
    <col min="10" max="10" width="33.375" style="8" customWidth="1"/>
    <col min="11" max="11" width="5.875" customWidth="1"/>
    <col min="12" max="24" width="8.875" style="1"/>
    <col min="233" max="233" width="5.25" customWidth="1"/>
    <col min="234" max="234" width="7.125" customWidth="1"/>
    <col min="235" max="235" width="37.125" customWidth="1"/>
    <col min="236" max="239" width="7.875" customWidth="1"/>
    <col min="240" max="240" width="6.875" customWidth="1"/>
    <col min="241" max="241" width="6.375" customWidth="1"/>
    <col min="242" max="242" width="19.375" customWidth="1"/>
    <col min="243" max="243" width="5.875" customWidth="1"/>
    <col min="489" max="489" width="5.25" customWidth="1"/>
    <col min="490" max="490" width="7.125" customWidth="1"/>
    <col min="491" max="491" width="37.125" customWidth="1"/>
    <col min="492" max="495" width="7.875" customWidth="1"/>
    <col min="496" max="496" width="6.875" customWidth="1"/>
    <col min="497" max="497" width="6.375" customWidth="1"/>
    <col min="498" max="498" width="19.375" customWidth="1"/>
    <col min="499" max="499" width="5.875" customWidth="1"/>
    <col min="745" max="745" width="5.25" customWidth="1"/>
    <col min="746" max="746" width="7.125" customWidth="1"/>
    <col min="747" max="747" width="37.125" customWidth="1"/>
    <col min="748" max="751" width="7.875" customWidth="1"/>
    <col min="752" max="752" width="6.875" customWidth="1"/>
    <col min="753" max="753" width="6.375" customWidth="1"/>
    <col min="754" max="754" width="19.375" customWidth="1"/>
    <col min="755" max="755" width="5.875" customWidth="1"/>
    <col min="1001" max="1001" width="5.25" customWidth="1"/>
    <col min="1002" max="1002" width="7.125" customWidth="1"/>
    <col min="1003" max="1003" width="37.125" customWidth="1"/>
    <col min="1004" max="1007" width="7.875" customWidth="1"/>
    <col min="1008" max="1008" width="6.875" customWidth="1"/>
    <col min="1009" max="1009" width="6.375" customWidth="1"/>
    <col min="1010" max="1010" width="19.375" customWidth="1"/>
    <col min="1011" max="1011" width="5.875" customWidth="1"/>
    <col min="1257" max="1257" width="5.25" customWidth="1"/>
    <col min="1258" max="1258" width="7.125" customWidth="1"/>
    <col min="1259" max="1259" width="37.125" customWidth="1"/>
    <col min="1260" max="1263" width="7.875" customWidth="1"/>
    <col min="1264" max="1264" width="6.875" customWidth="1"/>
    <col min="1265" max="1265" width="6.375" customWidth="1"/>
    <col min="1266" max="1266" width="19.375" customWidth="1"/>
    <col min="1267" max="1267" width="5.875" customWidth="1"/>
    <col min="1513" max="1513" width="5.25" customWidth="1"/>
    <col min="1514" max="1514" width="7.125" customWidth="1"/>
    <col min="1515" max="1515" width="37.125" customWidth="1"/>
    <col min="1516" max="1519" width="7.875" customWidth="1"/>
    <col min="1520" max="1520" width="6.875" customWidth="1"/>
    <col min="1521" max="1521" width="6.375" customWidth="1"/>
    <col min="1522" max="1522" width="19.375" customWidth="1"/>
    <col min="1523" max="1523" width="5.875" customWidth="1"/>
    <col min="1769" max="1769" width="5.25" customWidth="1"/>
    <col min="1770" max="1770" width="7.125" customWidth="1"/>
    <col min="1771" max="1771" width="37.125" customWidth="1"/>
    <col min="1772" max="1775" width="7.875" customWidth="1"/>
    <col min="1776" max="1776" width="6.875" customWidth="1"/>
    <col min="1777" max="1777" width="6.375" customWidth="1"/>
    <col min="1778" max="1778" width="19.375" customWidth="1"/>
    <col min="1779" max="1779" width="5.875" customWidth="1"/>
    <col min="2025" max="2025" width="5.25" customWidth="1"/>
    <col min="2026" max="2026" width="7.125" customWidth="1"/>
    <col min="2027" max="2027" width="37.125" customWidth="1"/>
    <col min="2028" max="2031" width="7.875" customWidth="1"/>
    <col min="2032" max="2032" width="6.875" customWidth="1"/>
    <col min="2033" max="2033" width="6.375" customWidth="1"/>
    <col min="2034" max="2034" width="19.375" customWidth="1"/>
    <col min="2035" max="2035" width="5.875" customWidth="1"/>
    <col min="2281" max="2281" width="5.25" customWidth="1"/>
    <col min="2282" max="2282" width="7.125" customWidth="1"/>
    <col min="2283" max="2283" width="37.125" customWidth="1"/>
    <col min="2284" max="2287" width="7.875" customWidth="1"/>
    <col min="2288" max="2288" width="6.875" customWidth="1"/>
    <col min="2289" max="2289" width="6.375" customWidth="1"/>
    <col min="2290" max="2290" width="19.375" customWidth="1"/>
    <col min="2291" max="2291" width="5.875" customWidth="1"/>
    <col min="2537" max="2537" width="5.25" customWidth="1"/>
    <col min="2538" max="2538" width="7.125" customWidth="1"/>
    <col min="2539" max="2539" width="37.125" customWidth="1"/>
    <col min="2540" max="2543" width="7.875" customWidth="1"/>
    <col min="2544" max="2544" width="6.875" customWidth="1"/>
    <col min="2545" max="2545" width="6.375" customWidth="1"/>
    <col min="2546" max="2546" width="19.375" customWidth="1"/>
    <col min="2547" max="2547" width="5.875" customWidth="1"/>
    <col min="2793" max="2793" width="5.25" customWidth="1"/>
    <col min="2794" max="2794" width="7.125" customWidth="1"/>
    <col min="2795" max="2795" width="37.125" customWidth="1"/>
    <col min="2796" max="2799" width="7.875" customWidth="1"/>
    <col min="2800" max="2800" width="6.875" customWidth="1"/>
    <col min="2801" max="2801" width="6.375" customWidth="1"/>
    <col min="2802" max="2802" width="19.375" customWidth="1"/>
    <col min="2803" max="2803" width="5.875" customWidth="1"/>
    <col min="3049" max="3049" width="5.25" customWidth="1"/>
    <col min="3050" max="3050" width="7.125" customWidth="1"/>
    <col min="3051" max="3051" width="37.125" customWidth="1"/>
    <col min="3052" max="3055" width="7.875" customWidth="1"/>
    <col min="3056" max="3056" width="6.875" customWidth="1"/>
    <col min="3057" max="3057" width="6.375" customWidth="1"/>
    <col min="3058" max="3058" width="19.375" customWidth="1"/>
    <col min="3059" max="3059" width="5.875" customWidth="1"/>
    <col min="3305" max="3305" width="5.25" customWidth="1"/>
    <col min="3306" max="3306" width="7.125" customWidth="1"/>
    <col min="3307" max="3307" width="37.125" customWidth="1"/>
    <col min="3308" max="3311" width="7.875" customWidth="1"/>
    <col min="3312" max="3312" width="6.875" customWidth="1"/>
    <col min="3313" max="3313" width="6.375" customWidth="1"/>
    <col min="3314" max="3314" width="19.375" customWidth="1"/>
    <col min="3315" max="3315" width="5.875" customWidth="1"/>
    <col min="3561" max="3561" width="5.25" customWidth="1"/>
    <col min="3562" max="3562" width="7.125" customWidth="1"/>
    <col min="3563" max="3563" width="37.125" customWidth="1"/>
    <col min="3564" max="3567" width="7.875" customWidth="1"/>
    <col min="3568" max="3568" width="6.875" customWidth="1"/>
    <col min="3569" max="3569" width="6.375" customWidth="1"/>
    <col min="3570" max="3570" width="19.375" customWidth="1"/>
    <col min="3571" max="3571" width="5.875" customWidth="1"/>
    <col min="3817" max="3817" width="5.25" customWidth="1"/>
    <col min="3818" max="3818" width="7.125" customWidth="1"/>
    <col min="3819" max="3819" width="37.125" customWidth="1"/>
    <col min="3820" max="3823" width="7.875" customWidth="1"/>
    <col min="3824" max="3824" width="6.875" customWidth="1"/>
    <col min="3825" max="3825" width="6.375" customWidth="1"/>
    <col min="3826" max="3826" width="19.375" customWidth="1"/>
    <col min="3827" max="3827" width="5.875" customWidth="1"/>
    <col min="4073" max="4073" width="5.25" customWidth="1"/>
    <col min="4074" max="4074" width="7.125" customWidth="1"/>
    <col min="4075" max="4075" width="37.125" customWidth="1"/>
    <col min="4076" max="4079" width="7.875" customWidth="1"/>
    <col min="4080" max="4080" width="6.875" customWidth="1"/>
    <col min="4081" max="4081" width="6.375" customWidth="1"/>
    <col min="4082" max="4082" width="19.375" customWidth="1"/>
    <col min="4083" max="4083" width="5.875" customWidth="1"/>
    <col min="4329" max="4329" width="5.25" customWidth="1"/>
    <col min="4330" max="4330" width="7.125" customWidth="1"/>
    <col min="4331" max="4331" width="37.125" customWidth="1"/>
    <col min="4332" max="4335" width="7.875" customWidth="1"/>
    <col min="4336" max="4336" width="6.875" customWidth="1"/>
    <col min="4337" max="4337" width="6.375" customWidth="1"/>
    <col min="4338" max="4338" width="19.375" customWidth="1"/>
    <col min="4339" max="4339" width="5.875" customWidth="1"/>
    <col min="4585" max="4585" width="5.25" customWidth="1"/>
    <col min="4586" max="4586" width="7.125" customWidth="1"/>
    <col min="4587" max="4587" width="37.125" customWidth="1"/>
    <col min="4588" max="4591" width="7.875" customWidth="1"/>
    <col min="4592" max="4592" width="6.875" customWidth="1"/>
    <col min="4593" max="4593" width="6.375" customWidth="1"/>
    <col min="4594" max="4594" width="19.375" customWidth="1"/>
    <col min="4595" max="4595" width="5.875" customWidth="1"/>
    <col min="4841" max="4841" width="5.25" customWidth="1"/>
    <col min="4842" max="4842" width="7.125" customWidth="1"/>
    <col min="4843" max="4843" width="37.125" customWidth="1"/>
    <col min="4844" max="4847" width="7.875" customWidth="1"/>
    <col min="4848" max="4848" width="6.875" customWidth="1"/>
    <col min="4849" max="4849" width="6.375" customWidth="1"/>
    <col min="4850" max="4850" width="19.375" customWidth="1"/>
    <col min="4851" max="4851" width="5.875" customWidth="1"/>
    <col min="5097" max="5097" width="5.25" customWidth="1"/>
    <col min="5098" max="5098" width="7.125" customWidth="1"/>
    <col min="5099" max="5099" width="37.125" customWidth="1"/>
    <col min="5100" max="5103" width="7.875" customWidth="1"/>
    <col min="5104" max="5104" width="6.875" customWidth="1"/>
    <col min="5105" max="5105" width="6.375" customWidth="1"/>
    <col min="5106" max="5106" width="19.375" customWidth="1"/>
    <col min="5107" max="5107" width="5.875" customWidth="1"/>
    <col min="5353" max="5353" width="5.25" customWidth="1"/>
    <col min="5354" max="5354" width="7.125" customWidth="1"/>
    <col min="5355" max="5355" width="37.125" customWidth="1"/>
    <col min="5356" max="5359" width="7.875" customWidth="1"/>
    <col min="5360" max="5360" width="6.875" customWidth="1"/>
    <col min="5361" max="5361" width="6.375" customWidth="1"/>
    <col min="5362" max="5362" width="19.375" customWidth="1"/>
    <col min="5363" max="5363" width="5.875" customWidth="1"/>
    <col min="5609" max="5609" width="5.25" customWidth="1"/>
    <col min="5610" max="5610" width="7.125" customWidth="1"/>
    <col min="5611" max="5611" width="37.125" customWidth="1"/>
    <col min="5612" max="5615" width="7.875" customWidth="1"/>
    <col min="5616" max="5616" width="6.875" customWidth="1"/>
    <col min="5617" max="5617" width="6.375" customWidth="1"/>
    <col min="5618" max="5618" width="19.375" customWidth="1"/>
    <col min="5619" max="5619" width="5.875" customWidth="1"/>
    <col min="5865" max="5865" width="5.25" customWidth="1"/>
    <col min="5866" max="5866" width="7.125" customWidth="1"/>
    <col min="5867" max="5867" width="37.125" customWidth="1"/>
    <col min="5868" max="5871" width="7.875" customWidth="1"/>
    <col min="5872" max="5872" width="6.875" customWidth="1"/>
    <col min="5873" max="5873" width="6.375" customWidth="1"/>
    <col min="5874" max="5874" width="19.375" customWidth="1"/>
    <col min="5875" max="5875" width="5.875" customWidth="1"/>
    <col min="6121" max="6121" width="5.25" customWidth="1"/>
    <col min="6122" max="6122" width="7.125" customWidth="1"/>
    <col min="6123" max="6123" width="37.125" customWidth="1"/>
    <col min="6124" max="6127" width="7.875" customWidth="1"/>
    <col min="6128" max="6128" width="6.875" customWidth="1"/>
    <col min="6129" max="6129" width="6.375" customWidth="1"/>
    <col min="6130" max="6130" width="19.375" customWidth="1"/>
    <col min="6131" max="6131" width="5.875" customWidth="1"/>
    <col min="6377" max="6377" width="5.25" customWidth="1"/>
    <col min="6378" max="6378" width="7.125" customWidth="1"/>
    <col min="6379" max="6379" width="37.125" customWidth="1"/>
    <col min="6380" max="6383" width="7.875" customWidth="1"/>
    <col min="6384" max="6384" width="6.875" customWidth="1"/>
    <col min="6385" max="6385" width="6.375" customWidth="1"/>
    <col min="6386" max="6386" width="19.375" customWidth="1"/>
    <col min="6387" max="6387" width="5.875" customWidth="1"/>
    <col min="6633" max="6633" width="5.25" customWidth="1"/>
    <col min="6634" max="6634" width="7.125" customWidth="1"/>
    <col min="6635" max="6635" width="37.125" customWidth="1"/>
    <col min="6636" max="6639" width="7.875" customWidth="1"/>
    <col min="6640" max="6640" width="6.875" customWidth="1"/>
    <col min="6641" max="6641" width="6.375" customWidth="1"/>
    <col min="6642" max="6642" width="19.375" customWidth="1"/>
    <col min="6643" max="6643" width="5.875" customWidth="1"/>
    <col min="6889" max="6889" width="5.25" customWidth="1"/>
    <col min="6890" max="6890" width="7.125" customWidth="1"/>
    <col min="6891" max="6891" width="37.125" customWidth="1"/>
    <col min="6892" max="6895" width="7.875" customWidth="1"/>
    <col min="6896" max="6896" width="6.875" customWidth="1"/>
    <col min="6897" max="6897" width="6.375" customWidth="1"/>
    <col min="6898" max="6898" width="19.375" customWidth="1"/>
    <col min="6899" max="6899" width="5.875" customWidth="1"/>
    <col min="7145" max="7145" width="5.25" customWidth="1"/>
    <col min="7146" max="7146" width="7.125" customWidth="1"/>
    <col min="7147" max="7147" width="37.125" customWidth="1"/>
    <col min="7148" max="7151" width="7.875" customWidth="1"/>
    <col min="7152" max="7152" width="6.875" customWidth="1"/>
    <col min="7153" max="7153" width="6.375" customWidth="1"/>
    <col min="7154" max="7154" width="19.375" customWidth="1"/>
    <col min="7155" max="7155" width="5.875" customWidth="1"/>
    <col min="7401" max="7401" width="5.25" customWidth="1"/>
    <col min="7402" max="7402" width="7.125" customWidth="1"/>
    <col min="7403" max="7403" width="37.125" customWidth="1"/>
    <col min="7404" max="7407" width="7.875" customWidth="1"/>
    <col min="7408" max="7408" width="6.875" customWidth="1"/>
    <col min="7409" max="7409" width="6.375" customWidth="1"/>
    <col min="7410" max="7410" width="19.375" customWidth="1"/>
    <col min="7411" max="7411" width="5.875" customWidth="1"/>
    <col min="7657" max="7657" width="5.25" customWidth="1"/>
    <col min="7658" max="7658" width="7.125" customWidth="1"/>
    <col min="7659" max="7659" width="37.125" customWidth="1"/>
    <col min="7660" max="7663" width="7.875" customWidth="1"/>
    <col min="7664" max="7664" width="6.875" customWidth="1"/>
    <col min="7665" max="7665" width="6.375" customWidth="1"/>
    <col min="7666" max="7666" width="19.375" customWidth="1"/>
    <col min="7667" max="7667" width="5.875" customWidth="1"/>
    <col min="7913" max="7913" width="5.25" customWidth="1"/>
    <col min="7914" max="7914" width="7.125" customWidth="1"/>
    <col min="7915" max="7915" width="37.125" customWidth="1"/>
    <col min="7916" max="7919" width="7.875" customWidth="1"/>
    <col min="7920" max="7920" width="6.875" customWidth="1"/>
    <col min="7921" max="7921" width="6.375" customWidth="1"/>
    <col min="7922" max="7922" width="19.375" customWidth="1"/>
    <col min="7923" max="7923" width="5.875" customWidth="1"/>
    <col min="8169" max="8169" width="5.25" customWidth="1"/>
    <col min="8170" max="8170" width="7.125" customWidth="1"/>
    <col min="8171" max="8171" width="37.125" customWidth="1"/>
    <col min="8172" max="8175" width="7.875" customWidth="1"/>
    <col min="8176" max="8176" width="6.875" customWidth="1"/>
    <col min="8177" max="8177" width="6.375" customWidth="1"/>
    <col min="8178" max="8178" width="19.375" customWidth="1"/>
    <col min="8179" max="8179" width="5.875" customWidth="1"/>
    <col min="8425" max="8425" width="5.25" customWidth="1"/>
    <col min="8426" max="8426" width="7.125" customWidth="1"/>
    <col min="8427" max="8427" width="37.125" customWidth="1"/>
    <col min="8428" max="8431" width="7.875" customWidth="1"/>
    <col min="8432" max="8432" width="6.875" customWidth="1"/>
    <col min="8433" max="8433" width="6.375" customWidth="1"/>
    <col min="8434" max="8434" width="19.375" customWidth="1"/>
    <col min="8435" max="8435" width="5.875" customWidth="1"/>
    <col min="8681" max="8681" width="5.25" customWidth="1"/>
    <col min="8682" max="8682" width="7.125" customWidth="1"/>
    <col min="8683" max="8683" width="37.125" customWidth="1"/>
    <col min="8684" max="8687" width="7.875" customWidth="1"/>
    <col min="8688" max="8688" width="6.875" customWidth="1"/>
    <col min="8689" max="8689" width="6.375" customWidth="1"/>
    <col min="8690" max="8690" width="19.375" customWidth="1"/>
    <col min="8691" max="8691" width="5.875" customWidth="1"/>
    <col min="8937" max="8937" width="5.25" customWidth="1"/>
    <col min="8938" max="8938" width="7.125" customWidth="1"/>
    <col min="8939" max="8939" width="37.125" customWidth="1"/>
    <col min="8940" max="8943" width="7.875" customWidth="1"/>
    <col min="8944" max="8944" width="6.875" customWidth="1"/>
    <col min="8945" max="8945" width="6.375" customWidth="1"/>
    <col min="8946" max="8946" width="19.375" customWidth="1"/>
    <col min="8947" max="8947" width="5.875" customWidth="1"/>
    <col min="9193" max="9193" width="5.25" customWidth="1"/>
    <col min="9194" max="9194" width="7.125" customWidth="1"/>
    <col min="9195" max="9195" width="37.125" customWidth="1"/>
    <col min="9196" max="9199" width="7.875" customWidth="1"/>
    <col min="9200" max="9200" width="6.875" customWidth="1"/>
    <col min="9201" max="9201" width="6.375" customWidth="1"/>
    <col min="9202" max="9202" width="19.375" customWidth="1"/>
    <col min="9203" max="9203" width="5.875" customWidth="1"/>
    <col min="9449" max="9449" width="5.25" customWidth="1"/>
    <col min="9450" max="9450" width="7.125" customWidth="1"/>
    <col min="9451" max="9451" width="37.125" customWidth="1"/>
    <col min="9452" max="9455" width="7.875" customWidth="1"/>
    <col min="9456" max="9456" width="6.875" customWidth="1"/>
    <col min="9457" max="9457" width="6.375" customWidth="1"/>
    <col min="9458" max="9458" width="19.375" customWidth="1"/>
    <col min="9459" max="9459" width="5.875" customWidth="1"/>
    <col min="9705" max="9705" width="5.25" customWidth="1"/>
    <col min="9706" max="9706" width="7.125" customWidth="1"/>
    <col min="9707" max="9707" width="37.125" customWidth="1"/>
    <col min="9708" max="9711" width="7.875" customWidth="1"/>
    <col min="9712" max="9712" width="6.875" customWidth="1"/>
    <col min="9713" max="9713" width="6.375" customWidth="1"/>
    <col min="9714" max="9714" width="19.375" customWidth="1"/>
    <col min="9715" max="9715" width="5.875" customWidth="1"/>
    <col min="9961" max="9961" width="5.25" customWidth="1"/>
    <col min="9962" max="9962" width="7.125" customWidth="1"/>
    <col min="9963" max="9963" width="37.125" customWidth="1"/>
    <col min="9964" max="9967" width="7.875" customWidth="1"/>
    <col min="9968" max="9968" width="6.875" customWidth="1"/>
    <col min="9969" max="9969" width="6.375" customWidth="1"/>
    <col min="9970" max="9970" width="19.375" customWidth="1"/>
    <col min="9971" max="9971" width="5.875" customWidth="1"/>
    <col min="10217" max="10217" width="5.25" customWidth="1"/>
    <col min="10218" max="10218" width="7.125" customWidth="1"/>
    <col min="10219" max="10219" width="37.125" customWidth="1"/>
    <col min="10220" max="10223" width="7.875" customWidth="1"/>
    <col min="10224" max="10224" width="6.875" customWidth="1"/>
    <col min="10225" max="10225" width="6.375" customWidth="1"/>
    <col min="10226" max="10226" width="19.375" customWidth="1"/>
    <col min="10227" max="10227" width="5.875" customWidth="1"/>
    <col min="10473" max="10473" width="5.25" customWidth="1"/>
    <col min="10474" max="10474" width="7.125" customWidth="1"/>
    <col min="10475" max="10475" width="37.125" customWidth="1"/>
    <col min="10476" max="10479" width="7.875" customWidth="1"/>
    <col min="10480" max="10480" width="6.875" customWidth="1"/>
    <col min="10481" max="10481" width="6.375" customWidth="1"/>
    <col min="10482" max="10482" width="19.375" customWidth="1"/>
    <col min="10483" max="10483" width="5.875" customWidth="1"/>
    <col min="10729" max="10729" width="5.25" customWidth="1"/>
    <col min="10730" max="10730" width="7.125" customWidth="1"/>
    <col min="10731" max="10731" width="37.125" customWidth="1"/>
    <col min="10732" max="10735" width="7.875" customWidth="1"/>
    <col min="10736" max="10736" width="6.875" customWidth="1"/>
    <col min="10737" max="10737" width="6.375" customWidth="1"/>
    <col min="10738" max="10738" width="19.375" customWidth="1"/>
    <col min="10739" max="10739" width="5.875" customWidth="1"/>
    <col min="10985" max="10985" width="5.25" customWidth="1"/>
    <col min="10986" max="10986" width="7.125" customWidth="1"/>
    <col min="10987" max="10987" width="37.125" customWidth="1"/>
    <col min="10988" max="10991" width="7.875" customWidth="1"/>
    <col min="10992" max="10992" width="6.875" customWidth="1"/>
    <col min="10993" max="10993" width="6.375" customWidth="1"/>
    <col min="10994" max="10994" width="19.375" customWidth="1"/>
    <col min="10995" max="10995" width="5.875" customWidth="1"/>
    <col min="11241" max="11241" width="5.25" customWidth="1"/>
    <col min="11242" max="11242" width="7.125" customWidth="1"/>
    <col min="11243" max="11243" width="37.125" customWidth="1"/>
    <col min="11244" max="11247" width="7.875" customWidth="1"/>
    <col min="11248" max="11248" width="6.875" customWidth="1"/>
    <col min="11249" max="11249" width="6.375" customWidth="1"/>
    <col min="11250" max="11250" width="19.375" customWidth="1"/>
    <col min="11251" max="11251" width="5.875" customWidth="1"/>
    <col min="11497" max="11497" width="5.25" customWidth="1"/>
    <col min="11498" max="11498" width="7.125" customWidth="1"/>
    <col min="11499" max="11499" width="37.125" customWidth="1"/>
    <col min="11500" max="11503" width="7.875" customWidth="1"/>
    <col min="11504" max="11504" width="6.875" customWidth="1"/>
    <col min="11505" max="11505" width="6.375" customWidth="1"/>
    <col min="11506" max="11506" width="19.375" customWidth="1"/>
    <col min="11507" max="11507" width="5.875" customWidth="1"/>
    <col min="11753" max="11753" width="5.25" customWidth="1"/>
    <col min="11754" max="11754" width="7.125" customWidth="1"/>
    <col min="11755" max="11755" width="37.125" customWidth="1"/>
    <col min="11756" max="11759" width="7.875" customWidth="1"/>
    <col min="11760" max="11760" width="6.875" customWidth="1"/>
    <col min="11761" max="11761" width="6.375" customWidth="1"/>
    <col min="11762" max="11762" width="19.375" customWidth="1"/>
    <col min="11763" max="11763" width="5.875" customWidth="1"/>
    <col min="12009" max="12009" width="5.25" customWidth="1"/>
    <col min="12010" max="12010" width="7.125" customWidth="1"/>
    <col min="12011" max="12011" width="37.125" customWidth="1"/>
    <col min="12012" max="12015" width="7.875" customWidth="1"/>
    <col min="12016" max="12016" width="6.875" customWidth="1"/>
    <col min="12017" max="12017" width="6.375" customWidth="1"/>
    <col min="12018" max="12018" width="19.375" customWidth="1"/>
    <col min="12019" max="12019" width="5.875" customWidth="1"/>
    <col min="12265" max="12265" width="5.25" customWidth="1"/>
    <col min="12266" max="12266" width="7.125" customWidth="1"/>
    <col min="12267" max="12267" width="37.125" customWidth="1"/>
    <col min="12268" max="12271" width="7.875" customWidth="1"/>
    <col min="12272" max="12272" width="6.875" customWidth="1"/>
    <col min="12273" max="12273" width="6.375" customWidth="1"/>
    <col min="12274" max="12274" width="19.375" customWidth="1"/>
    <col min="12275" max="12275" width="5.875" customWidth="1"/>
    <col min="12521" max="12521" width="5.25" customWidth="1"/>
    <col min="12522" max="12522" width="7.125" customWidth="1"/>
    <col min="12523" max="12523" width="37.125" customWidth="1"/>
    <col min="12524" max="12527" width="7.875" customWidth="1"/>
    <col min="12528" max="12528" width="6.875" customWidth="1"/>
    <col min="12529" max="12529" width="6.375" customWidth="1"/>
    <col min="12530" max="12530" width="19.375" customWidth="1"/>
    <col min="12531" max="12531" width="5.875" customWidth="1"/>
    <col min="12777" max="12777" width="5.25" customWidth="1"/>
    <col min="12778" max="12778" width="7.125" customWidth="1"/>
    <col min="12779" max="12779" width="37.125" customWidth="1"/>
    <col min="12780" max="12783" width="7.875" customWidth="1"/>
    <col min="12784" max="12784" width="6.875" customWidth="1"/>
    <col min="12785" max="12785" width="6.375" customWidth="1"/>
    <col min="12786" max="12786" width="19.375" customWidth="1"/>
    <col min="12787" max="12787" width="5.875" customWidth="1"/>
    <col min="13033" max="13033" width="5.25" customWidth="1"/>
    <col min="13034" max="13034" width="7.125" customWidth="1"/>
    <col min="13035" max="13035" width="37.125" customWidth="1"/>
    <col min="13036" max="13039" width="7.875" customWidth="1"/>
    <col min="13040" max="13040" width="6.875" customWidth="1"/>
    <col min="13041" max="13041" width="6.375" customWidth="1"/>
    <col min="13042" max="13042" width="19.375" customWidth="1"/>
    <col min="13043" max="13043" width="5.875" customWidth="1"/>
    <col min="13289" max="13289" width="5.25" customWidth="1"/>
    <col min="13290" max="13290" width="7.125" customWidth="1"/>
    <col min="13291" max="13291" width="37.125" customWidth="1"/>
    <col min="13292" max="13295" width="7.875" customWidth="1"/>
    <col min="13296" max="13296" width="6.875" customWidth="1"/>
    <col min="13297" max="13297" width="6.375" customWidth="1"/>
    <col min="13298" max="13298" width="19.375" customWidth="1"/>
    <col min="13299" max="13299" width="5.875" customWidth="1"/>
    <col min="13545" max="13545" width="5.25" customWidth="1"/>
    <col min="13546" max="13546" width="7.125" customWidth="1"/>
    <col min="13547" max="13547" width="37.125" customWidth="1"/>
    <col min="13548" max="13551" width="7.875" customWidth="1"/>
    <col min="13552" max="13552" width="6.875" customWidth="1"/>
    <col min="13553" max="13553" width="6.375" customWidth="1"/>
    <col min="13554" max="13554" width="19.375" customWidth="1"/>
    <col min="13555" max="13555" width="5.875" customWidth="1"/>
    <col min="13801" max="13801" width="5.25" customWidth="1"/>
    <col min="13802" max="13802" width="7.125" customWidth="1"/>
    <col min="13803" max="13803" width="37.125" customWidth="1"/>
    <col min="13804" max="13807" width="7.875" customWidth="1"/>
    <col min="13808" max="13808" width="6.875" customWidth="1"/>
    <col min="13809" max="13809" width="6.375" customWidth="1"/>
    <col min="13810" max="13810" width="19.375" customWidth="1"/>
    <col min="13811" max="13811" width="5.875" customWidth="1"/>
    <col min="14057" max="14057" width="5.25" customWidth="1"/>
    <col min="14058" max="14058" width="7.125" customWidth="1"/>
    <col min="14059" max="14059" width="37.125" customWidth="1"/>
    <col min="14060" max="14063" width="7.875" customWidth="1"/>
    <col min="14064" max="14064" width="6.875" customWidth="1"/>
    <col min="14065" max="14065" width="6.375" customWidth="1"/>
    <col min="14066" max="14066" width="19.375" customWidth="1"/>
    <col min="14067" max="14067" width="5.875" customWidth="1"/>
    <col min="14313" max="14313" width="5.25" customWidth="1"/>
    <col min="14314" max="14314" width="7.125" customWidth="1"/>
    <col min="14315" max="14315" width="37.125" customWidth="1"/>
    <col min="14316" max="14319" width="7.875" customWidth="1"/>
    <col min="14320" max="14320" width="6.875" customWidth="1"/>
    <col min="14321" max="14321" width="6.375" customWidth="1"/>
    <col min="14322" max="14322" width="19.375" customWidth="1"/>
    <col min="14323" max="14323" width="5.875" customWidth="1"/>
    <col min="14569" max="14569" width="5.25" customWidth="1"/>
    <col min="14570" max="14570" width="7.125" customWidth="1"/>
    <col min="14571" max="14571" width="37.125" customWidth="1"/>
    <col min="14572" max="14575" width="7.875" customWidth="1"/>
    <col min="14576" max="14576" width="6.875" customWidth="1"/>
    <col min="14577" max="14577" width="6.375" customWidth="1"/>
    <col min="14578" max="14578" width="19.375" customWidth="1"/>
    <col min="14579" max="14579" width="5.875" customWidth="1"/>
    <col min="14825" max="14825" width="5.25" customWidth="1"/>
    <col min="14826" max="14826" width="7.125" customWidth="1"/>
    <col min="14827" max="14827" width="37.125" customWidth="1"/>
    <col min="14828" max="14831" width="7.875" customWidth="1"/>
    <col min="14832" max="14832" width="6.875" customWidth="1"/>
    <col min="14833" max="14833" width="6.375" customWidth="1"/>
    <col min="14834" max="14834" width="19.375" customWidth="1"/>
    <col min="14835" max="14835" width="5.875" customWidth="1"/>
    <col min="15081" max="15081" width="5.25" customWidth="1"/>
    <col min="15082" max="15082" width="7.125" customWidth="1"/>
    <col min="15083" max="15083" width="37.125" customWidth="1"/>
    <col min="15084" max="15087" width="7.875" customWidth="1"/>
    <col min="15088" max="15088" width="6.875" customWidth="1"/>
    <col min="15089" max="15089" width="6.375" customWidth="1"/>
    <col min="15090" max="15090" width="19.375" customWidth="1"/>
    <col min="15091" max="15091" width="5.875" customWidth="1"/>
    <col min="15337" max="15337" width="5.25" customWidth="1"/>
    <col min="15338" max="15338" width="7.125" customWidth="1"/>
    <col min="15339" max="15339" width="37.125" customWidth="1"/>
    <col min="15340" max="15343" width="7.875" customWidth="1"/>
    <col min="15344" max="15344" width="6.875" customWidth="1"/>
    <col min="15345" max="15345" width="6.375" customWidth="1"/>
    <col min="15346" max="15346" width="19.375" customWidth="1"/>
    <col min="15347" max="15347" width="5.875" customWidth="1"/>
    <col min="15593" max="15593" width="5.25" customWidth="1"/>
    <col min="15594" max="15594" width="7.125" customWidth="1"/>
    <col min="15595" max="15595" width="37.125" customWidth="1"/>
    <col min="15596" max="15599" width="7.875" customWidth="1"/>
    <col min="15600" max="15600" width="6.875" customWidth="1"/>
    <col min="15601" max="15601" width="6.375" customWidth="1"/>
    <col min="15602" max="15602" width="19.375" customWidth="1"/>
    <col min="15603" max="15603" width="5.875" customWidth="1"/>
    <col min="15849" max="15849" width="5.25" customWidth="1"/>
    <col min="15850" max="15850" width="7.125" customWidth="1"/>
    <col min="15851" max="15851" width="37.125" customWidth="1"/>
    <col min="15852" max="15855" width="7.875" customWidth="1"/>
    <col min="15856" max="15856" width="6.875" customWidth="1"/>
    <col min="15857" max="15857" width="6.375" customWidth="1"/>
    <col min="15858" max="15858" width="19.375" customWidth="1"/>
    <col min="15859" max="15859" width="5.875" customWidth="1"/>
    <col min="16105" max="16105" width="5.25" customWidth="1"/>
    <col min="16106" max="16106" width="7.125" customWidth="1"/>
    <col min="16107" max="16107" width="37.125" customWidth="1"/>
    <col min="16108" max="16111" width="7.875" customWidth="1"/>
    <col min="16112" max="16112" width="6.875" customWidth="1"/>
    <col min="16113" max="16113" width="6.375" customWidth="1"/>
    <col min="16114" max="16114" width="19.375" customWidth="1"/>
    <col min="16115" max="16115" width="5.875" customWidth="1"/>
  </cols>
  <sheetData>
    <row r="1" spans="1:24" s="1" customFormat="1" x14ac:dyDescent="0.25">
      <c r="A1" s="32"/>
      <c r="B1" s="27" t="s">
        <v>0</v>
      </c>
      <c r="C1" s="21"/>
      <c r="D1" s="21"/>
      <c r="E1" s="21"/>
      <c r="F1" s="37" t="s">
        <v>1</v>
      </c>
      <c r="G1" s="37"/>
      <c r="H1" s="37"/>
      <c r="I1" s="37"/>
      <c r="J1" s="37"/>
    </row>
    <row r="2" spans="1:24" s="1" customFormat="1" x14ac:dyDescent="0.25">
      <c r="A2" s="32"/>
      <c r="B2" s="33" t="s">
        <v>2</v>
      </c>
      <c r="C2" s="22"/>
      <c r="D2" s="22"/>
      <c r="E2" s="22"/>
      <c r="F2" s="37" t="s">
        <v>3</v>
      </c>
      <c r="G2" s="37"/>
      <c r="H2" s="37"/>
      <c r="I2" s="37"/>
      <c r="J2" s="37"/>
    </row>
    <row r="3" spans="1:24" s="1" customFormat="1" x14ac:dyDescent="0.25">
      <c r="A3" s="32"/>
      <c r="B3" s="33" t="s">
        <v>4</v>
      </c>
      <c r="C3" s="22"/>
      <c r="D3" s="22"/>
      <c r="E3" s="22"/>
      <c r="F3" s="22"/>
      <c r="G3" s="22"/>
      <c r="H3" s="22"/>
      <c r="I3" s="23"/>
      <c r="J3" s="2"/>
    </row>
    <row r="4" spans="1:24" s="1" customFormat="1" x14ac:dyDescent="0.25">
      <c r="A4" s="32"/>
      <c r="B4" s="34"/>
      <c r="C4" s="21"/>
      <c r="D4" s="21"/>
      <c r="E4" s="21"/>
      <c r="F4" s="21"/>
      <c r="G4" s="21"/>
      <c r="H4" s="21"/>
      <c r="I4" s="24"/>
      <c r="J4" s="2"/>
    </row>
    <row r="5" spans="1:24" s="1" customFormat="1" ht="18.75" customHeight="1" x14ac:dyDescent="0.25">
      <c r="A5" s="38" t="s">
        <v>5</v>
      </c>
      <c r="B5" s="38"/>
      <c r="C5" s="38"/>
      <c r="D5" s="38"/>
      <c r="E5" s="38"/>
      <c r="F5" s="38"/>
      <c r="G5" s="38"/>
      <c r="H5" s="38"/>
      <c r="I5" s="38"/>
      <c r="J5" s="38"/>
    </row>
    <row r="6" spans="1:24" s="1" customFormat="1" ht="18.75" customHeight="1" x14ac:dyDescent="0.25">
      <c r="A6" s="38" t="s">
        <v>6</v>
      </c>
      <c r="B6" s="38"/>
      <c r="C6" s="38"/>
      <c r="D6" s="38"/>
      <c r="E6" s="38"/>
      <c r="F6" s="38"/>
      <c r="G6" s="38"/>
      <c r="H6" s="38"/>
      <c r="I6" s="38"/>
      <c r="J6" s="38"/>
    </row>
    <row r="7" spans="1:24" s="1" customFormat="1" ht="18.75" customHeight="1" x14ac:dyDescent="0.25">
      <c r="A7" s="25"/>
      <c r="B7" s="25"/>
      <c r="C7" s="25"/>
      <c r="D7" s="25"/>
      <c r="E7" s="25"/>
      <c r="F7" s="25"/>
      <c r="G7" s="25"/>
      <c r="H7" s="25"/>
      <c r="I7" s="26"/>
      <c r="J7" s="3"/>
    </row>
    <row r="8" spans="1:24" s="1" customFormat="1" ht="18.75" customHeight="1" x14ac:dyDescent="0.25">
      <c r="A8" s="27" t="s">
        <v>7</v>
      </c>
      <c r="B8" s="32"/>
      <c r="C8" s="27" t="s">
        <v>8</v>
      </c>
      <c r="D8" s="27"/>
      <c r="E8" s="27"/>
      <c r="F8" s="27"/>
      <c r="G8" s="27"/>
      <c r="H8" s="27"/>
      <c r="I8" s="28"/>
      <c r="J8" s="4"/>
    </row>
    <row r="9" spans="1:24" s="1" customFormat="1" ht="18.75" customHeight="1" x14ac:dyDescent="0.25">
      <c r="A9" s="32" t="s">
        <v>9</v>
      </c>
      <c r="B9" s="32"/>
      <c r="C9" s="27" t="s">
        <v>10</v>
      </c>
      <c r="D9" s="27"/>
      <c r="E9" s="27"/>
      <c r="F9" s="27"/>
      <c r="G9" s="27"/>
      <c r="H9" s="27"/>
      <c r="I9" s="28"/>
      <c r="J9" s="4"/>
    </row>
    <row r="10" spans="1:24" s="1" customFormat="1" ht="18.75" customHeight="1" x14ac:dyDescent="0.25">
      <c r="A10" s="27" t="s">
        <v>11</v>
      </c>
      <c r="B10" s="27"/>
      <c r="C10" s="27" t="s">
        <v>12</v>
      </c>
      <c r="D10" s="27"/>
      <c r="E10" s="27"/>
      <c r="F10" s="27"/>
      <c r="G10" s="27"/>
      <c r="H10" s="27"/>
      <c r="I10" s="28"/>
      <c r="J10" s="4"/>
    </row>
    <row r="11" spans="1:24" s="1" customFormat="1" ht="18.75" customHeight="1" x14ac:dyDescent="0.25">
      <c r="A11" s="27"/>
      <c r="B11" s="27"/>
      <c r="C11" s="27" t="s">
        <v>13</v>
      </c>
      <c r="D11" s="27"/>
      <c r="E11" s="27"/>
      <c r="F11" s="27"/>
      <c r="G11" s="27"/>
      <c r="H11" s="27"/>
      <c r="I11" s="28"/>
      <c r="J11" s="4"/>
    </row>
    <row r="12" spans="1:24" s="1" customFormat="1" ht="18.75" customHeight="1" x14ac:dyDescent="0.25">
      <c r="A12" s="27"/>
      <c r="B12" s="27"/>
      <c r="C12" s="27" t="s">
        <v>14</v>
      </c>
      <c r="D12" s="27"/>
      <c r="E12" s="27"/>
      <c r="F12" s="27"/>
      <c r="G12" s="27"/>
      <c r="H12" s="27"/>
      <c r="I12" s="28"/>
      <c r="J12" s="4"/>
    </row>
    <row r="13" spans="1:24" s="1" customFormat="1" ht="18.75" customHeight="1" x14ac:dyDescent="0.25">
      <c r="A13" s="27"/>
      <c r="B13" s="27"/>
      <c r="C13" s="27" t="s">
        <v>15</v>
      </c>
      <c r="D13" s="27"/>
      <c r="E13" s="27"/>
      <c r="F13" s="27"/>
      <c r="G13" s="27"/>
      <c r="H13" s="27"/>
      <c r="I13" s="28"/>
      <c r="J13" s="4"/>
    </row>
    <row r="14" spans="1:24" s="1" customFormat="1" ht="18.75" customHeight="1" x14ac:dyDescent="0.25">
      <c r="A14" s="27"/>
      <c r="B14" s="27"/>
      <c r="C14" s="27" t="s">
        <v>16</v>
      </c>
      <c r="D14" s="27"/>
      <c r="E14" s="27"/>
      <c r="F14" s="27"/>
      <c r="G14" s="27"/>
      <c r="H14" s="27"/>
      <c r="I14" s="28"/>
      <c r="J14" s="4"/>
    </row>
    <row r="15" spans="1:24" s="1" customFormat="1" ht="22.5" x14ac:dyDescent="0.25">
      <c r="A15" s="32"/>
      <c r="B15" s="5"/>
      <c r="C15" s="32"/>
      <c r="D15" s="6"/>
      <c r="E15" s="6"/>
      <c r="F15" s="6"/>
      <c r="G15" s="6"/>
      <c r="H15" s="6"/>
      <c r="I15" s="6"/>
      <c r="J15" s="2"/>
    </row>
    <row r="16" spans="1:24" s="7" customFormat="1" x14ac:dyDescent="0.25">
      <c r="A16" s="39" t="s">
        <v>17</v>
      </c>
      <c r="B16" s="39" t="s">
        <v>18</v>
      </c>
      <c r="C16" s="39" t="s">
        <v>19</v>
      </c>
      <c r="D16" s="39" t="s">
        <v>20</v>
      </c>
      <c r="E16" s="39"/>
      <c r="F16" s="39"/>
      <c r="G16" s="39"/>
      <c r="H16" s="39"/>
      <c r="I16" s="39"/>
      <c r="J16" s="40" t="s">
        <v>21</v>
      </c>
      <c r="K16" s="39" t="s">
        <v>22</v>
      </c>
      <c r="L16" s="1"/>
      <c r="M16" s="1"/>
      <c r="N16" s="1"/>
      <c r="O16" s="1"/>
      <c r="P16" s="1"/>
      <c r="Q16" s="1"/>
      <c r="R16" s="1"/>
      <c r="S16" s="1"/>
      <c r="T16" s="1"/>
      <c r="U16" s="1"/>
      <c r="V16" s="1"/>
      <c r="W16" s="1"/>
      <c r="X16" s="1"/>
    </row>
    <row r="17" spans="1:24" s="7" customFormat="1" x14ac:dyDescent="0.25">
      <c r="A17" s="39"/>
      <c r="B17" s="39"/>
      <c r="C17" s="39"/>
      <c r="D17" s="39" t="s">
        <v>23</v>
      </c>
      <c r="E17" s="39"/>
      <c r="F17" s="39" t="s">
        <v>24</v>
      </c>
      <c r="G17" s="39"/>
      <c r="H17" s="39" t="s">
        <v>25</v>
      </c>
      <c r="I17" s="39" t="s">
        <v>26</v>
      </c>
      <c r="J17" s="40"/>
      <c r="K17" s="39"/>
      <c r="L17" s="1"/>
      <c r="M17" s="1"/>
      <c r="N17" s="1"/>
      <c r="O17" s="1"/>
      <c r="P17" s="1"/>
      <c r="Q17" s="1"/>
      <c r="R17" s="1"/>
      <c r="S17" s="1"/>
      <c r="T17" s="1"/>
      <c r="U17" s="1"/>
      <c r="V17" s="1"/>
      <c r="W17" s="1"/>
      <c r="X17" s="1"/>
    </row>
    <row r="18" spans="1:24" s="7" customFormat="1" x14ac:dyDescent="0.25">
      <c r="A18" s="39"/>
      <c r="B18" s="39"/>
      <c r="C18" s="39"/>
      <c r="D18" s="18" t="s">
        <v>27</v>
      </c>
      <c r="E18" s="18" t="s">
        <v>28</v>
      </c>
      <c r="F18" s="18" t="s">
        <v>27</v>
      </c>
      <c r="G18" s="18" t="s">
        <v>28</v>
      </c>
      <c r="H18" s="39"/>
      <c r="I18" s="39"/>
      <c r="J18" s="40"/>
      <c r="K18" s="39"/>
      <c r="L18" s="1"/>
      <c r="M18" s="1"/>
      <c r="N18" s="1"/>
      <c r="O18" s="1"/>
      <c r="P18" s="1"/>
      <c r="Q18" s="1"/>
      <c r="R18" s="1"/>
      <c r="S18" s="1"/>
      <c r="T18" s="1"/>
      <c r="U18" s="1"/>
      <c r="V18" s="1"/>
      <c r="W18" s="1"/>
      <c r="X18" s="1"/>
    </row>
    <row r="19" spans="1:24" s="19" customFormat="1" ht="180" x14ac:dyDescent="0.25">
      <c r="A19" s="10" t="s">
        <v>29</v>
      </c>
      <c r="B19" s="10" t="s">
        <v>42</v>
      </c>
      <c r="C19" s="13" t="s">
        <v>43</v>
      </c>
      <c r="D19" s="14" t="s">
        <v>30</v>
      </c>
      <c r="E19" s="35">
        <v>85</v>
      </c>
      <c r="F19" s="14" t="s">
        <v>39</v>
      </c>
      <c r="G19" s="35">
        <v>86</v>
      </c>
      <c r="H19" s="14">
        <f t="shared" ref="H19:H27" si="0">(E19+G19)/2</f>
        <v>85.5</v>
      </c>
      <c r="I19" s="14" t="str">
        <f t="shared" ref="I19:I27" si="1">IF(H19&gt;=91,"Xuất sắc",IF(H19&gt;=81,"Tốt",IF(H19&gt;=65,"Khá",IF(H19&gt;=50,"Đạt yêu cầu","Không đạt yêu cầu"))))</f>
        <v>Tốt</v>
      </c>
      <c r="J19" s="16" t="s">
        <v>62</v>
      </c>
      <c r="K19" s="17"/>
      <c r="L19" s="1"/>
      <c r="M19" s="1"/>
      <c r="N19" s="1"/>
      <c r="O19" s="1"/>
      <c r="P19" s="1"/>
      <c r="Q19" s="1"/>
      <c r="R19" s="1"/>
      <c r="S19" s="1"/>
      <c r="T19" s="1"/>
      <c r="U19" s="1"/>
      <c r="V19" s="1"/>
      <c r="W19" s="1"/>
      <c r="X19" s="1"/>
    </row>
    <row r="20" spans="1:24" s="19" customFormat="1" ht="244.9" customHeight="1" x14ac:dyDescent="0.25">
      <c r="A20" s="10" t="s">
        <v>32</v>
      </c>
      <c r="B20" s="10" t="s">
        <v>46</v>
      </c>
      <c r="C20" s="13" t="s">
        <v>47</v>
      </c>
      <c r="D20" s="14" t="s">
        <v>38</v>
      </c>
      <c r="E20" s="14">
        <v>71</v>
      </c>
      <c r="F20" s="14" t="s">
        <v>30</v>
      </c>
      <c r="G20" s="35">
        <v>63</v>
      </c>
      <c r="H20" s="14">
        <f t="shared" si="0"/>
        <v>67</v>
      </c>
      <c r="I20" s="14" t="str">
        <f t="shared" si="1"/>
        <v>Khá</v>
      </c>
      <c r="J20" s="16" t="s">
        <v>66</v>
      </c>
      <c r="K20" s="17"/>
      <c r="L20" s="1"/>
      <c r="M20" s="1"/>
      <c r="N20" s="1"/>
      <c r="O20" s="1"/>
      <c r="P20" s="1"/>
      <c r="Q20" s="1"/>
      <c r="R20" s="1"/>
      <c r="S20" s="1"/>
      <c r="T20" s="1"/>
      <c r="U20" s="1"/>
      <c r="V20" s="1"/>
      <c r="W20" s="1"/>
      <c r="X20" s="1"/>
    </row>
    <row r="21" spans="1:24" s="19" customFormat="1" ht="285" x14ac:dyDescent="0.25">
      <c r="A21" s="10" t="s">
        <v>33</v>
      </c>
      <c r="B21" s="10" t="s">
        <v>48</v>
      </c>
      <c r="C21" s="13" t="s">
        <v>49</v>
      </c>
      <c r="D21" s="14" t="s">
        <v>38</v>
      </c>
      <c r="E21" s="14">
        <v>68</v>
      </c>
      <c r="F21" s="14" t="s">
        <v>30</v>
      </c>
      <c r="G21" s="14">
        <v>58</v>
      </c>
      <c r="H21" s="14">
        <f t="shared" si="0"/>
        <v>63</v>
      </c>
      <c r="I21" s="14" t="str">
        <f t="shared" si="1"/>
        <v>Đạt yêu cầu</v>
      </c>
      <c r="J21" s="16" t="s">
        <v>70</v>
      </c>
      <c r="K21" s="17"/>
      <c r="L21" s="1"/>
      <c r="M21" s="1"/>
      <c r="N21" s="1"/>
      <c r="O21" s="1"/>
      <c r="P21" s="1"/>
      <c r="Q21" s="1"/>
      <c r="R21" s="1"/>
      <c r="S21" s="1"/>
      <c r="T21" s="1"/>
      <c r="U21" s="1"/>
      <c r="V21" s="1"/>
      <c r="W21" s="1"/>
      <c r="X21" s="1"/>
    </row>
    <row r="22" spans="1:24" s="19" customFormat="1" ht="150" x14ac:dyDescent="0.25">
      <c r="A22" s="10" t="s">
        <v>34</v>
      </c>
      <c r="B22" s="10" t="s">
        <v>50</v>
      </c>
      <c r="C22" s="13" t="s">
        <v>51</v>
      </c>
      <c r="D22" s="14" t="s">
        <v>45</v>
      </c>
      <c r="E22" s="14">
        <v>72</v>
      </c>
      <c r="F22" s="14" t="s">
        <v>39</v>
      </c>
      <c r="G22" s="35">
        <v>65</v>
      </c>
      <c r="H22" s="14">
        <f t="shared" si="0"/>
        <v>68.5</v>
      </c>
      <c r="I22" s="14" t="str">
        <f t="shared" si="1"/>
        <v>Khá</v>
      </c>
      <c r="J22" s="16" t="s">
        <v>65</v>
      </c>
      <c r="K22" s="17"/>
      <c r="L22" s="1"/>
      <c r="M22" s="1"/>
      <c r="N22" s="1"/>
      <c r="O22" s="1"/>
      <c r="P22" s="1"/>
      <c r="Q22" s="1"/>
      <c r="R22" s="1"/>
      <c r="S22" s="1"/>
      <c r="T22" s="1"/>
      <c r="U22" s="1"/>
      <c r="V22" s="1"/>
      <c r="W22" s="1"/>
      <c r="X22" s="1"/>
    </row>
    <row r="23" spans="1:24" s="19" customFormat="1" ht="120" x14ac:dyDescent="0.25">
      <c r="A23" s="10" t="s">
        <v>36</v>
      </c>
      <c r="B23" s="10" t="s">
        <v>52</v>
      </c>
      <c r="C23" s="13" t="s">
        <v>53</v>
      </c>
      <c r="D23" s="14" t="s">
        <v>38</v>
      </c>
      <c r="E23" s="35">
        <v>39</v>
      </c>
      <c r="F23" s="14" t="s">
        <v>39</v>
      </c>
      <c r="G23" s="14">
        <v>34</v>
      </c>
      <c r="H23" s="14">
        <f t="shared" si="0"/>
        <v>36.5</v>
      </c>
      <c r="I23" s="14" t="str">
        <f t="shared" si="1"/>
        <v>Không đạt yêu cầu</v>
      </c>
      <c r="J23" s="16" t="s">
        <v>63</v>
      </c>
      <c r="K23" s="17"/>
      <c r="L23" s="1"/>
      <c r="M23" s="1"/>
      <c r="N23" s="1"/>
      <c r="O23" s="1"/>
      <c r="P23" s="1"/>
      <c r="Q23" s="1"/>
      <c r="R23" s="1"/>
      <c r="S23" s="1"/>
      <c r="T23" s="1"/>
      <c r="U23" s="1"/>
      <c r="V23" s="1"/>
      <c r="W23" s="1"/>
      <c r="X23" s="1"/>
    </row>
    <row r="24" spans="1:24" s="19" customFormat="1" ht="135" x14ac:dyDescent="0.25">
      <c r="A24" s="10" t="s">
        <v>37</v>
      </c>
      <c r="B24" s="10" t="s">
        <v>54</v>
      </c>
      <c r="C24" s="13" t="s">
        <v>55</v>
      </c>
      <c r="D24" s="14" t="s">
        <v>35</v>
      </c>
      <c r="E24" s="35">
        <v>80</v>
      </c>
      <c r="F24" s="14" t="s">
        <v>39</v>
      </c>
      <c r="G24" s="35">
        <v>72</v>
      </c>
      <c r="H24" s="14">
        <f t="shared" si="0"/>
        <v>76</v>
      </c>
      <c r="I24" s="14" t="str">
        <f t="shared" si="1"/>
        <v>Khá</v>
      </c>
      <c r="J24" s="16" t="s">
        <v>64</v>
      </c>
      <c r="K24" s="17" t="s">
        <v>31</v>
      </c>
      <c r="L24" s="1"/>
      <c r="M24" s="1"/>
      <c r="N24" s="1"/>
      <c r="O24" s="1"/>
      <c r="P24" s="1"/>
      <c r="Q24" s="1"/>
      <c r="R24" s="1"/>
      <c r="S24" s="1"/>
      <c r="T24" s="1"/>
      <c r="U24" s="1"/>
      <c r="V24" s="1"/>
      <c r="W24" s="1"/>
      <c r="X24" s="1"/>
    </row>
    <row r="25" spans="1:24" s="19" customFormat="1" ht="165" x14ac:dyDescent="0.25">
      <c r="A25" s="10" t="s">
        <v>40</v>
      </c>
      <c r="B25" s="10" t="s">
        <v>56</v>
      </c>
      <c r="C25" s="13" t="s">
        <v>57</v>
      </c>
      <c r="D25" s="14" t="s">
        <v>38</v>
      </c>
      <c r="E25" s="35">
        <v>83</v>
      </c>
      <c r="F25" s="14" t="s">
        <v>30</v>
      </c>
      <c r="G25" s="35">
        <v>75</v>
      </c>
      <c r="H25" s="14">
        <f t="shared" si="0"/>
        <v>79</v>
      </c>
      <c r="I25" s="14" t="str">
        <f t="shared" si="1"/>
        <v>Khá</v>
      </c>
      <c r="J25" s="16" t="s">
        <v>67</v>
      </c>
      <c r="K25" s="17" t="s">
        <v>31</v>
      </c>
      <c r="L25" s="1"/>
      <c r="M25" s="1"/>
      <c r="N25" s="1"/>
      <c r="O25" s="1"/>
      <c r="P25" s="1"/>
      <c r="Q25" s="1"/>
      <c r="R25" s="1"/>
      <c r="S25" s="1"/>
      <c r="T25" s="1"/>
      <c r="U25" s="1"/>
      <c r="V25" s="1"/>
      <c r="W25" s="1"/>
      <c r="X25" s="1"/>
    </row>
    <row r="26" spans="1:24" s="19" customFormat="1" ht="120" x14ac:dyDescent="0.25">
      <c r="A26" s="10" t="s">
        <v>41</v>
      </c>
      <c r="B26" s="10" t="s">
        <v>58</v>
      </c>
      <c r="C26" s="13" t="s">
        <v>59</v>
      </c>
      <c r="D26" s="14" t="s">
        <v>45</v>
      </c>
      <c r="E26" s="14">
        <v>75</v>
      </c>
      <c r="F26" s="14" t="s">
        <v>35</v>
      </c>
      <c r="G26" s="35">
        <v>70</v>
      </c>
      <c r="H26" s="14">
        <f t="shared" si="0"/>
        <v>72.5</v>
      </c>
      <c r="I26" s="14" t="str">
        <f t="shared" si="1"/>
        <v>Khá</v>
      </c>
      <c r="J26" s="16" t="s">
        <v>68</v>
      </c>
      <c r="K26" s="17"/>
      <c r="L26" s="1"/>
      <c r="M26" s="1"/>
      <c r="N26" s="1"/>
      <c r="O26" s="1"/>
      <c r="P26" s="1"/>
      <c r="Q26" s="1"/>
      <c r="R26" s="1"/>
      <c r="S26" s="1"/>
      <c r="T26" s="1"/>
      <c r="U26" s="1"/>
      <c r="V26" s="1"/>
      <c r="W26" s="1"/>
      <c r="X26" s="1"/>
    </row>
    <row r="27" spans="1:24" s="19" customFormat="1" ht="150" x14ac:dyDescent="0.25">
      <c r="A27" s="10" t="s">
        <v>44</v>
      </c>
      <c r="B27" s="10">
        <v>315</v>
      </c>
      <c r="C27" s="13" t="s">
        <v>60</v>
      </c>
      <c r="D27" s="11" t="s">
        <v>30</v>
      </c>
      <c r="E27" s="36">
        <v>59</v>
      </c>
      <c r="F27" s="11" t="s">
        <v>35</v>
      </c>
      <c r="G27" s="11">
        <v>66</v>
      </c>
      <c r="H27" s="12">
        <f t="shared" si="0"/>
        <v>62.5</v>
      </c>
      <c r="I27" s="15" t="str">
        <f t="shared" si="1"/>
        <v>Đạt yêu cầu</v>
      </c>
      <c r="J27" s="20" t="s">
        <v>69</v>
      </c>
      <c r="K27" s="17"/>
      <c r="L27" s="1"/>
      <c r="M27" s="1"/>
      <c r="N27" s="1"/>
      <c r="O27" s="1"/>
      <c r="P27" s="1"/>
      <c r="Q27" s="1"/>
      <c r="R27" s="1"/>
      <c r="S27" s="1"/>
      <c r="T27" s="1"/>
      <c r="U27" s="1"/>
      <c r="V27" s="1"/>
      <c r="W27" s="1"/>
      <c r="X27" s="1"/>
    </row>
    <row r="28" spans="1:24" s="9" customFormat="1" ht="15" customHeight="1" x14ac:dyDescent="0.25">
      <c r="A28" s="29"/>
      <c r="B28" s="29"/>
      <c r="C28" s="29"/>
      <c r="D28" s="29"/>
      <c r="E28" s="29"/>
      <c r="F28" s="29"/>
      <c r="G28" s="42" t="s">
        <v>71</v>
      </c>
      <c r="H28" s="42"/>
      <c r="I28" s="42"/>
      <c r="J28" s="42"/>
      <c r="L28" s="1"/>
      <c r="M28" s="1"/>
      <c r="N28" s="1"/>
      <c r="O28" s="1"/>
      <c r="P28" s="1"/>
      <c r="Q28" s="1"/>
      <c r="R28" s="1"/>
      <c r="S28" s="1"/>
      <c r="T28" s="1"/>
      <c r="U28" s="1"/>
      <c r="V28" s="1"/>
      <c r="W28" s="1"/>
      <c r="X28" s="1"/>
    </row>
    <row r="29" spans="1:24" s="9" customFormat="1" x14ac:dyDescent="0.25">
      <c r="A29" s="29"/>
      <c r="B29" s="29"/>
      <c r="C29" s="29"/>
      <c r="D29" s="29"/>
      <c r="E29" s="29"/>
      <c r="F29" s="29"/>
      <c r="G29" s="41" t="s">
        <v>61</v>
      </c>
      <c r="H29" s="41"/>
      <c r="I29" s="41"/>
      <c r="J29" s="41"/>
      <c r="L29" s="1"/>
      <c r="M29" s="1"/>
      <c r="N29" s="1"/>
      <c r="O29" s="1"/>
      <c r="P29" s="1"/>
      <c r="Q29" s="1"/>
      <c r="R29" s="1"/>
      <c r="S29" s="1"/>
      <c r="T29" s="1"/>
      <c r="U29" s="1"/>
      <c r="V29" s="1"/>
      <c r="W29" s="1"/>
      <c r="X29" s="1"/>
    </row>
  </sheetData>
  <mergeCells count="16">
    <mergeCell ref="G29:J29"/>
    <mergeCell ref="K16:K18"/>
    <mergeCell ref="D17:E17"/>
    <mergeCell ref="F17:G17"/>
    <mergeCell ref="H17:H18"/>
    <mergeCell ref="I17:I18"/>
    <mergeCell ref="G28:J28"/>
    <mergeCell ref="F1:J1"/>
    <mergeCell ref="F2:J2"/>
    <mergeCell ref="A5:J5"/>
    <mergeCell ref="A6:J6"/>
    <mergeCell ref="A16:A18"/>
    <mergeCell ref="B16:B18"/>
    <mergeCell ref="C16:C18"/>
    <mergeCell ref="D16:I16"/>
    <mergeCell ref="J16:J18"/>
  </mergeCells>
  <pageMargins left="0.45" right="0.2" top="0.25" bottom="0.25" header="0.3" footer="0.3"/>
  <pageSetup paperSize="9" scale="9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Sheet1</vt:lpstr>
      <vt:lpstr>Sheet2</vt:lpstr>
      <vt:lpstr>Sheet3</vt:lpstr>
      <vt:lpstr>Sheet4</vt:lpstr>
      <vt:lpstr>Sheet1!Print_Area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2017-03-30T07:40:25Z</cp:lastPrinted>
  <dcterms:created xsi:type="dcterms:W3CDTF">2017-03-23T01:18:00Z</dcterms:created>
  <dcterms:modified xsi:type="dcterms:W3CDTF">2017-03-31T00:22:26Z</dcterms:modified>
</cp:coreProperties>
</file>